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Graphes\"/>
    </mc:Choice>
  </mc:AlternateContent>
  <xr:revisionPtr revIDLastSave="0" documentId="13_ncr:1_{53346EE8-2B4A-4BF0-BDCF-1CC28CB8F0AA}" xr6:coauthVersionLast="46" xr6:coauthVersionMax="46" xr10:uidLastSave="{00000000-0000-0000-0000-000000000000}"/>
  <bookViews>
    <workbookView xWindow="75" yWindow="870" windowWidth="25125" windowHeight="14880" xr2:uid="{D9D4536F-4E50-41DE-B32C-ACF674E72833}"/>
  </bookViews>
  <sheets>
    <sheet name="donné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B3" i="1" s="1"/>
  <c r="D3" i="1" s="1"/>
  <c r="B4" i="1" s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12" i="1" s="1"/>
  <c r="D12" i="1" s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D25" i="1" s="1"/>
  <c r="B26" i="1" s="1"/>
  <c r="D26" i="1" s="1"/>
  <c r="B27" i="1" s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IOS-1</author>
  </authors>
  <commentList>
    <comment ref="A1" authorId="0" shapeId="0" xr:uid="{52B24767-47B5-4470-A5F7-553F44BE5E28}">
      <text>
        <r>
          <rPr>
            <sz val="8"/>
            <color indexed="18"/>
            <rFont val="Tahoma"/>
            <family val="2"/>
          </rPr>
          <t xml:space="preserve">CREER UNE FEUILLE GRAPHIQUE AVEC UN GRAPHE EN ENTONNOIR DES PIECES ACCEPTEES
</t>
        </r>
      </text>
    </comment>
  </commentList>
</comments>
</file>

<file path=xl/sharedStrings.xml><?xml version="1.0" encoding="utf-8"?>
<sst xmlns="http://schemas.openxmlformats.org/spreadsheetml/2006/main" count="30" uniqueCount="30">
  <si>
    <t>Colonne1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</si>
  <si>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</si>
  <si>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</si>
  <si>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</si>
  <si>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</si>
  <si>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</si>
  <si>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</si>
  <si>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</si>
  <si>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</si>
  <si>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phase 9</t>
  </si>
  <si>
    <t>phase 10</t>
  </si>
  <si>
    <t>phase 11</t>
  </si>
  <si>
    <t>phase 12</t>
  </si>
  <si>
    <t>phase 13</t>
  </si>
  <si>
    <t>phase 14</t>
  </si>
  <si>
    <t>phase 15</t>
  </si>
  <si>
    <t>phase 16</t>
  </si>
  <si>
    <t>phase 17</t>
  </si>
  <si>
    <t>phase 18</t>
  </si>
  <si>
    <t>phase 19</t>
  </si>
  <si>
    <t>phase 20</t>
  </si>
  <si>
    <t>phase 21</t>
  </si>
  <si>
    <t>phase 22</t>
  </si>
  <si>
    <t>phase 23</t>
  </si>
  <si>
    <t>phase 24</t>
  </si>
  <si>
    <t>phase 25</t>
  </si>
  <si>
    <t>phase 26</t>
  </si>
  <si>
    <t>Piéces totales</t>
  </si>
  <si>
    <t>Piéces refusés</t>
  </si>
  <si>
    <t>Piéces acceptées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</si>
</sst>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8"/>
      <color indexed="1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1" applyNumberFormat="1" applyFont="1" applyAlignment="1">
      <alignment horizontal="right"/>
    </xf>
    <xf numFmtId="0" fontId="6" fillId="2" borderId="1" xfId="0" applyFont="1" applyFill="1" applyBorder="1"/>
  </cellXfs>
  <cellStyles count="2">
    <cellStyle name="Monétaire" xfId="1" builtinId="4"/>
    <cellStyle name="Normal" xfId="0" builtinId="0"/>
  </cellStyles>
  <dxfs count="6"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319025-6BBD-4EAE-A4E9-7747D63DA2B8}" name="Tableau16" displayName="Tableau16" ref="A1:D27" totalsRowShown="0" headerRowDxfId="5" dataDxfId="4">
  <tableColumns count="4">
    <tableColumn id="1" xr3:uid="{58EB4909-86C9-4F6B-A59D-A7D6040CD4F4}" name="Colonne1" dataDxfId="3"/>
    <tableColumn id="2" xr3:uid="{8AF044F5-CA23-40BC-83C9-491A4986A7B8}" name="Piéces totales" dataDxfId="2"/>
    <tableColumn id="3" xr3:uid="{DFDC10C6-2F3E-40DA-B067-27042AAA02BC}" name="Piéces refusés" dataDxfId="1"/>
    <tableColumn id="4" xr3:uid="{6B775151-A2A0-48CE-B14B-FA711440DAAB}" name="Piéces acceptées" dataDxfId="0">
      <calculatedColumnFormula>Tableau16[[#This Row],[Piéces totales]]-Tableau16[[#This Row],[Piéces refusés]]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154E-A12F-41D7-939C-7C2AE52EBFCD}">
  <dimension ref="A1:D27"/>
  <sheetViews>
    <sheetView tabSelected="1" workbookViewId="0">
      <selection activeCell="L8" sqref="L8"/>
    </sheetView>
  </sheetViews>
  <sheetFormatPr baseColWidth="10" defaultRowHeight="15" x14ac:dyDescent="0.25"/>
  <cols>
    <col min="2" max="2" width="16.5703125" bestFit="1" customWidth="1"/>
    <col min="3" max="3" width="17.42578125" bestFit="1" customWidth="1"/>
    <col min="4" max="4" width="20.42578125" bestFit="1" customWidth="1"/>
  </cols>
  <sheetData>
    <row r="1" spans="1:4" ht="15.75" x14ac:dyDescent="0.25">
      <c r="A1" s="4" t="s">
        <v>0</v>
      </c>
      <c r="B1" s="1" t="s">
        <v>27</v>
      </c>
      <c r="C1" s="1" t="s">
        <v>28</v>
      </c>
      <c r="D1" s="1" t="s">
        <v>29</v>
      </c>
    </row>
    <row r="2" spans="1:4" ht="15.75" x14ac:dyDescent="0.25">
      <c r="A2" s="2" t="s">
        <v>1</v>
      </c>
      <c r="B2" s="3">
        <v>125000</v>
      </c>
      <c r="C2" s="3">
        <v>250</v>
      </c>
      <c r="D2" s="3">
        <f>Tableau16[[#This Row],[Piéces totales]]-Tableau16[[#This Row],[Piéces refusés]]</f>
        <v>124750</v>
      </c>
    </row>
    <row r="3" spans="1:4" ht="15.75" x14ac:dyDescent="0.25">
      <c r="A3" s="2" t="s">
        <v>2</v>
      </c>
      <c r="B3" s="3">
        <f>D2</f>
        <v>124750</v>
      </c>
      <c r="C3" s="3">
        <v>225</v>
      </c>
      <c r="D3" s="3">
        <f>Tableau16[[#This Row],[Piéces totales]]-Tableau16[[#This Row],[Piéces refusés]]</f>
        <v>124525</v>
      </c>
    </row>
    <row r="4" spans="1:4" ht="15.75" x14ac:dyDescent="0.25">
      <c r="A4" s="2" t="s">
        <v>3</v>
      </c>
      <c r="B4" s="3">
        <f t="shared" ref="B4:B27" si="0">D3</f>
        <v>124525</v>
      </c>
      <c r="C4" s="3">
        <v>210</v>
      </c>
      <c r="D4" s="3">
        <f>Tableau16[[#This Row],[Piéces totales]]-Tableau16[[#This Row],[Piéces refusés]]</f>
        <v>124315</v>
      </c>
    </row>
    <row r="5" spans="1:4" ht="15.75" x14ac:dyDescent="0.25">
      <c r="A5" s="2" t="s">
        <v>4</v>
      </c>
      <c r="B5" s="3">
        <f t="shared" si="0"/>
        <v>124315</v>
      </c>
      <c r="C5" s="3">
        <v>200</v>
      </c>
      <c r="D5" s="3">
        <f>Tableau16[[#This Row],[Piéces totales]]-Tableau16[[#This Row],[Piéces refusés]]</f>
        <v>124115</v>
      </c>
    </row>
    <row r="6" spans="1:4" ht="15.75" x14ac:dyDescent="0.25">
      <c r="A6" s="2" t="s">
        <v>5</v>
      </c>
      <c r="B6" s="3">
        <f t="shared" si="0"/>
        <v>124115</v>
      </c>
      <c r="C6" s="3">
        <v>190</v>
      </c>
      <c r="D6" s="3">
        <f>Tableau16[[#This Row],[Piéces totales]]-Tableau16[[#This Row],[Piéces refusés]]</f>
        <v>123925</v>
      </c>
    </row>
    <row r="7" spans="1:4" ht="15.75" x14ac:dyDescent="0.25">
      <c r="A7" s="2" t="s">
        <v>6</v>
      </c>
      <c r="B7" s="3">
        <f t="shared" si="0"/>
        <v>123925</v>
      </c>
      <c r="C7" s="3">
        <v>185</v>
      </c>
      <c r="D7" s="3">
        <f>Tableau16[[#This Row],[Piéces totales]]-Tableau16[[#This Row],[Piéces refusés]]</f>
        <v>123740</v>
      </c>
    </row>
    <row r="8" spans="1:4" ht="15.75" x14ac:dyDescent="0.25">
      <c r="A8" s="2" t="s">
        <v>7</v>
      </c>
      <c r="B8" s="3">
        <f t="shared" si="0"/>
        <v>123740</v>
      </c>
      <c r="C8" s="3">
        <v>175</v>
      </c>
      <c r="D8" s="3">
        <f>Tableau16[[#This Row],[Piéces totales]]-Tableau16[[#This Row],[Piéces refusés]]</f>
        <v>123565</v>
      </c>
    </row>
    <row r="9" spans="1:4" ht="15.75" x14ac:dyDescent="0.25">
      <c r="A9" s="2" t="s">
        <v>8</v>
      </c>
      <c r="B9" s="3">
        <f t="shared" si="0"/>
        <v>123565</v>
      </c>
      <c r="C9" s="3">
        <v>160</v>
      </c>
      <c r="D9" s="3">
        <f>Tableau16[[#This Row],[Piéces totales]]-Tableau16[[#This Row],[Piéces refusés]]</f>
        <v>123405</v>
      </c>
    </row>
    <row r="10" spans="1:4" ht="15.75" x14ac:dyDescent="0.25">
      <c r="A10" s="2" t="s">
        <v>9</v>
      </c>
      <c r="B10" s="3">
        <f t="shared" si="0"/>
        <v>123405</v>
      </c>
      <c r="C10" s="3">
        <v>125</v>
      </c>
      <c r="D10" s="3">
        <f>Tableau16[[#This Row],[Piéces totales]]-Tableau16[[#This Row],[Piéces refusés]]</f>
        <v>123280</v>
      </c>
    </row>
    <row r="11" spans="1:4" ht="15.75" x14ac:dyDescent="0.25">
      <c r="A11" s="2" t="s">
        <v>10</v>
      </c>
      <c r="B11" s="3">
        <f t="shared" si="0"/>
        <v>123280</v>
      </c>
      <c r="C11" s="3">
        <v>114</v>
      </c>
      <c r="D11" s="3">
        <f>Tableau16[[#This Row],[Piéces totales]]-Tableau16[[#This Row],[Piéces refusés]]</f>
        <v>123166</v>
      </c>
    </row>
    <row r="12" spans="1:4" ht="15.75" x14ac:dyDescent="0.25">
      <c r="A12" s="2" t="s">
        <v>11</v>
      </c>
      <c r="B12" s="3">
        <f t="shared" si="0"/>
        <v>123166</v>
      </c>
      <c r="C12" s="3">
        <v>112</v>
      </c>
      <c r="D12" s="3">
        <f>Tableau16[[#This Row],[Piéces totales]]-Tableau16[[#This Row],[Piéces refusés]]</f>
        <v>123054</v>
      </c>
    </row>
    <row r="13" spans="1:4" ht="15.75" x14ac:dyDescent="0.25">
      <c r="A13" s="2" t="s">
        <v>12</v>
      </c>
      <c r="B13" s="3">
        <f t="shared" si="0"/>
        <v>123054</v>
      </c>
      <c r="C13" s="3">
        <v>85</v>
      </c>
      <c r="D13" s="3">
        <f>Tableau16[[#This Row],[Piéces totales]]-Tableau16[[#This Row],[Piéces refusés]]</f>
        <v>122969</v>
      </c>
    </row>
    <row r="14" spans="1:4" ht="15.75" x14ac:dyDescent="0.25">
      <c r="A14" s="2" t="s">
        <v>13</v>
      </c>
      <c r="B14" s="3">
        <f t="shared" si="0"/>
        <v>122969</v>
      </c>
      <c r="C14" s="3">
        <v>79</v>
      </c>
      <c r="D14" s="3">
        <f>Tableau16[[#This Row],[Piéces totales]]-Tableau16[[#This Row],[Piéces refusés]]</f>
        <v>122890</v>
      </c>
    </row>
    <row r="15" spans="1:4" ht="15.75" x14ac:dyDescent="0.25">
      <c r="A15" s="2" t="s">
        <v>14</v>
      </c>
      <c r="B15" s="3">
        <f t="shared" si="0"/>
        <v>122890</v>
      </c>
      <c r="C15" s="3">
        <v>25</v>
      </c>
      <c r="D15" s="3">
        <f>Tableau16[[#This Row],[Piéces totales]]-Tableau16[[#This Row],[Piéces refusés]]</f>
        <v>122865</v>
      </c>
    </row>
    <row r="16" spans="1:4" ht="15.75" x14ac:dyDescent="0.25">
      <c r="A16" s="2" t="s">
        <v>15</v>
      </c>
      <c r="B16" s="3">
        <f t="shared" si="0"/>
        <v>122865</v>
      </c>
      <c r="C16" s="3">
        <v>45</v>
      </c>
      <c r="D16" s="3">
        <f>Tableau16[[#This Row],[Piéces totales]]-Tableau16[[#This Row],[Piéces refusés]]</f>
        <v>122820</v>
      </c>
    </row>
    <row r="17" spans="1:4" ht="15.75" x14ac:dyDescent="0.25">
      <c r="A17" s="2" t="s">
        <v>16</v>
      </c>
      <c r="B17" s="3">
        <f t="shared" si="0"/>
        <v>122820</v>
      </c>
      <c r="C17" s="3">
        <v>65</v>
      </c>
      <c r="D17" s="3">
        <f>Tableau16[[#This Row],[Piéces totales]]-Tableau16[[#This Row],[Piéces refusés]]</f>
        <v>122755</v>
      </c>
    </row>
    <row r="18" spans="1:4" ht="15.75" x14ac:dyDescent="0.25">
      <c r="A18" s="2" t="s">
        <v>17</v>
      </c>
      <c r="B18" s="3">
        <f t="shared" si="0"/>
        <v>122755</v>
      </c>
      <c r="C18" s="3">
        <v>54</v>
      </c>
      <c r="D18" s="3">
        <f>Tableau16[[#This Row],[Piéces totales]]-Tableau16[[#This Row],[Piéces refusés]]</f>
        <v>122701</v>
      </c>
    </row>
    <row r="19" spans="1:4" ht="15.75" x14ac:dyDescent="0.25">
      <c r="A19" s="2" t="s">
        <v>18</v>
      </c>
      <c r="B19" s="3">
        <f t="shared" si="0"/>
        <v>122701</v>
      </c>
      <c r="C19" s="3">
        <v>50</v>
      </c>
      <c r="D19" s="3">
        <f>Tableau16[[#This Row],[Piéces totales]]-Tableau16[[#This Row],[Piéces refusés]]</f>
        <v>122651</v>
      </c>
    </row>
    <row r="20" spans="1:4" ht="15.75" x14ac:dyDescent="0.25">
      <c r="A20" s="2" t="s">
        <v>19</v>
      </c>
      <c r="B20" s="3">
        <f t="shared" si="0"/>
        <v>122651</v>
      </c>
      <c r="C20" s="3">
        <v>32</v>
      </c>
      <c r="D20" s="3">
        <f>Tableau16[[#This Row],[Piéces totales]]-Tableau16[[#This Row],[Piéces refusés]]</f>
        <v>122619</v>
      </c>
    </row>
    <row r="21" spans="1:4" ht="15.75" x14ac:dyDescent="0.25">
      <c r="A21" s="2" t="s">
        <v>20</v>
      </c>
      <c r="B21" s="3">
        <f t="shared" si="0"/>
        <v>122619</v>
      </c>
      <c r="C21" s="3">
        <v>21</v>
      </c>
      <c r="D21" s="3">
        <f>Tableau16[[#This Row],[Piéces totales]]-Tableau16[[#This Row],[Piéces refusés]]</f>
        <v>122598</v>
      </c>
    </row>
    <row r="22" spans="1:4" ht="15.75" x14ac:dyDescent="0.25">
      <c r="A22" s="2" t="s">
        <v>21</v>
      </c>
      <c r="B22" s="3">
        <f t="shared" si="0"/>
        <v>122598</v>
      </c>
      <c r="C22" s="3">
        <v>9</v>
      </c>
      <c r="D22" s="3">
        <f>Tableau16[[#This Row],[Piéces totales]]-Tableau16[[#This Row],[Piéces refusés]]</f>
        <v>122589</v>
      </c>
    </row>
    <row r="23" spans="1:4" ht="15.75" x14ac:dyDescent="0.25">
      <c r="A23" s="2" t="s">
        <v>22</v>
      </c>
      <c r="B23" s="3">
        <f t="shared" si="0"/>
        <v>122589</v>
      </c>
      <c r="C23" s="3">
        <v>7</v>
      </c>
      <c r="D23" s="3">
        <f>Tableau16[[#This Row],[Piéces totales]]-Tableau16[[#This Row],[Piéces refusés]]</f>
        <v>122582</v>
      </c>
    </row>
    <row r="24" spans="1:4" ht="15.75" x14ac:dyDescent="0.25">
      <c r="A24" s="2" t="s">
        <v>23</v>
      </c>
      <c r="B24" s="3">
        <f t="shared" si="0"/>
        <v>122582</v>
      </c>
      <c r="C24" s="3">
        <v>5</v>
      </c>
      <c r="D24" s="3">
        <f>Tableau16[[#This Row],[Piéces totales]]-Tableau16[[#This Row],[Piéces refusés]]</f>
        <v>122577</v>
      </c>
    </row>
    <row r="25" spans="1:4" ht="15.75" x14ac:dyDescent="0.25">
      <c r="A25" s="2" t="s">
        <v>24</v>
      </c>
      <c r="B25" s="3">
        <f t="shared" si="0"/>
        <v>122577</v>
      </c>
      <c r="C25" s="3">
        <v>6</v>
      </c>
      <c r="D25" s="3">
        <f>Tableau16[[#This Row],[Piéces totales]]-Tableau16[[#This Row],[Piéces refusés]]</f>
        <v>122571</v>
      </c>
    </row>
    <row r="26" spans="1:4" ht="15.75" x14ac:dyDescent="0.25">
      <c r="A26" s="2" t="s">
        <v>25</v>
      </c>
      <c r="B26" s="3">
        <f t="shared" si="0"/>
        <v>122571</v>
      </c>
      <c r="C26" s="3">
        <v>2</v>
      </c>
      <c r="D26" s="3">
        <f>Tableau16[[#This Row],[Piéces totales]]-Tableau16[[#This Row],[Piéces refusés]]</f>
        <v>122569</v>
      </c>
    </row>
    <row r="27" spans="1:4" ht="15.75" x14ac:dyDescent="0.25">
      <c r="A27" s="2" t="s">
        <v>26</v>
      </c>
      <c r="B27" s="3">
        <f t="shared" si="0"/>
        <v>122569</v>
      </c>
      <c r="C27" s="3">
        <v>0</v>
      </c>
      <c r="D27" s="3">
        <f>Tableau16[[#This Row],[Piéces totales]]-Tableau16[[#This Row],[Piéces refusés]]</f>
        <v>122569</v>
      </c>
    </row>
  </sheetData>
  <phoneticPr fontId="5" type="noConversion"/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Green</dc:creator>
  <cp:lastModifiedBy>joel Green</cp:lastModifiedBy>
  <dcterms:created xsi:type="dcterms:W3CDTF">2021-04-08T08:16:43Z</dcterms:created>
  <dcterms:modified xsi:type="dcterms:W3CDTF">2021-04-08T08:30:20Z</dcterms:modified>
</cp:coreProperties>
</file>